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420"/>
  </bookViews>
  <sheets>
    <sheet name="20级" sheetId="12" r:id="rId1"/>
  </sheets>
  <calcPr calcId="144525"/>
</workbook>
</file>

<file path=xl/sharedStrings.xml><?xml version="1.0" encoding="utf-8"?>
<sst xmlns="http://schemas.openxmlformats.org/spreadsheetml/2006/main" count="39" uniqueCount="39">
  <si>
    <t>附件2.2020级学生2023-2024学年学费、住宿费标准</t>
  </si>
  <si>
    <t>序号</t>
  </si>
  <si>
    <t>专    业</t>
  </si>
  <si>
    <t>学费/学年</t>
  </si>
  <si>
    <t>住宿费</t>
  </si>
  <si>
    <t>总计</t>
  </si>
  <si>
    <t>备注</t>
  </si>
  <si>
    <t>土木工程</t>
  </si>
  <si>
    <t>环境工程</t>
  </si>
  <si>
    <t>给排水科学与工程</t>
  </si>
  <si>
    <t>材料科学与工程</t>
  </si>
  <si>
    <t>建筑学</t>
  </si>
  <si>
    <t>建筑环境与能源应用工程</t>
  </si>
  <si>
    <t>交通工程</t>
  </si>
  <si>
    <t>交通运输</t>
  </si>
  <si>
    <t>机械设计制造及其自动化</t>
  </si>
  <si>
    <t>车辆工程</t>
  </si>
  <si>
    <t>机械电子工程</t>
  </si>
  <si>
    <t>医学影像技术</t>
  </si>
  <si>
    <t>汽车服务工程</t>
  </si>
  <si>
    <t>电气工程及其自动化</t>
  </si>
  <si>
    <t>自动化</t>
  </si>
  <si>
    <t>电子信息工程</t>
  </si>
  <si>
    <t>通信工程</t>
  </si>
  <si>
    <t>轨道交通信号与控制</t>
  </si>
  <si>
    <t>计算机科学与技术</t>
  </si>
  <si>
    <t>建筑电气与智能化</t>
  </si>
  <si>
    <t>国际经济与贸易</t>
  </si>
  <si>
    <t>工商管理</t>
  </si>
  <si>
    <t>金融工程</t>
  </si>
  <si>
    <t>行政管理</t>
  </si>
  <si>
    <t>文化产业管理</t>
  </si>
  <si>
    <t>宝石及材料工艺学</t>
  </si>
  <si>
    <t>工艺美术</t>
  </si>
  <si>
    <t>会计学</t>
  </si>
  <si>
    <t>审计学</t>
  </si>
  <si>
    <t>英语</t>
  </si>
  <si>
    <t>商务英语</t>
  </si>
  <si>
    <t>德语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</si>
</sst>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3F3F76"/>
      <name val="宋体"/>
      <charset val="134"/>
    </font>
    <font>
      <sz val="12"/>
      <color rgb="FF9C0006"/>
      <name val="宋体"/>
      <charset val="134"/>
    </font>
    <font>
      <sz val="12"/>
      <color theme="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ajor"/>
    </font>
    <font>
      <i/>
      <sz val="12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2"/>
      <color rgb="FF3F3F3F"/>
      <name val="宋体"/>
      <charset val="134"/>
    </font>
    <font>
      <b/>
      <sz val="12"/>
      <color rgb="FFFA7D00"/>
      <name val="宋体"/>
      <charset val="134"/>
    </font>
    <font>
      <b/>
      <sz val="12"/>
      <color theme="0"/>
      <name val="宋体"/>
      <charset val="134"/>
    </font>
    <font>
      <sz val="12"/>
      <color rgb="FFFA7D00"/>
      <name val="宋体"/>
      <charset val="134"/>
    </font>
    <font>
      <b/>
      <sz val="12"/>
      <color theme="1"/>
      <name val="宋体"/>
      <charset val="134"/>
    </font>
    <font>
      <sz val="12"/>
      <color rgb="FF006100"/>
      <name val="宋体"/>
      <charset val="134"/>
    </font>
    <font>
      <sz val="12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49"/>
  <sheetViews>
    <sheetView tabSelected="1" zoomScaleSheetLayoutView="60" workbookViewId="0">
      <selection activeCell="D24" sqref="D24"/>
    </sheetView>
  </sheetViews>
  <sheetFormatPr defaultColWidth="9" defaultRowHeight="15"/>
  <cols>
    <col min="1" max="1" width="6.375" style="3" customWidth="1"/>
    <col min="2" max="2" width="4.75" style="1"/>
    <col min="3" max="3" width="24" style="3"/>
    <col min="4" max="5" width="9" style="1"/>
    <col min="6" max="6" width="8.5" style="1" customWidth="1"/>
    <col min="7" max="7" width="17.875" style="1" customWidth="1"/>
    <col min="8" max="16384" width="9" style="3"/>
  </cols>
  <sheetData>
    <row r="1" ht="30.75" customHeight="1" spans="2:7">
      <c r="B1" s="4" t="s">
        <v>0</v>
      </c>
      <c r="C1" s="4"/>
      <c r="D1" s="4"/>
      <c r="E1" s="4"/>
      <c r="F1" s="4"/>
      <c r="G1" s="4"/>
    </row>
    <row r="2" s="1" customFormat="1" spans="2:7">
      <c r="B2" s="5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</row>
    <row r="3" s="2" customFormat="1" spans="2:7">
      <c r="B3" s="8"/>
      <c r="C3" s="8"/>
      <c r="D3" s="8"/>
      <c r="E3" s="9"/>
      <c r="F3" s="7"/>
      <c r="G3" s="7"/>
    </row>
    <row r="4" spans="2:14">
      <c r="B4" s="10">
        <v>1</v>
      </c>
      <c r="C4" s="11" t="s">
        <v>7</v>
      </c>
      <c r="D4" s="10">
        <v>27750</v>
      </c>
      <c r="E4" s="10">
        <v>2500</v>
      </c>
      <c r="F4" s="10">
        <f t="shared" ref="F4:F13" si="0">SUM(D4:E4)</f>
        <v>30250</v>
      </c>
      <c r="G4" s="12"/>
      <c r="I4"/>
      <c r="J4"/>
      <c r="K4"/>
      <c r="L4"/>
      <c r="M4"/>
      <c r="N4"/>
    </row>
    <row r="5" spans="2:14">
      <c r="B5" s="10">
        <v>2</v>
      </c>
      <c r="C5" s="11" t="s">
        <v>8</v>
      </c>
      <c r="D5" s="10">
        <v>20000</v>
      </c>
      <c r="E5" s="10">
        <v>2500</v>
      </c>
      <c r="F5" s="10">
        <f t="shared" si="0"/>
        <v>22500</v>
      </c>
      <c r="G5" s="12"/>
      <c r="I5"/>
      <c r="J5"/>
      <c r="K5"/>
      <c r="L5"/>
      <c r="M5"/>
      <c r="N5"/>
    </row>
    <row r="6" spans="2:14">
      <c r="B6" s="10">
        <v>3</v>
      </c>
      <c r="C6" s="11" t="s">
        <v>9</v>
      </c>
      <c r="D6" s="10">
        <v>20000</v>
      </c>
      <c r="E6" s="10">
        <v>2500</v>
      </c>
      <c r="F6" s="10">
        <f t="shared" si="0"/>
        <v>22500</v>
      </c>
      <c r="G6" s="12"/>
      <c r="I6"/>
      <c r="J6"/>
      <c r="K6"/>
      <c r="L6"/>
      <c r="M6"/>
      <c r="N6"/>
    </row>
    <row r="7" spans="2:14">
      <c r="B7" s="10">
        <v>4</v>
      </c>
      <c r="C7" s="11" t="s">
        <v>10</v>
      </c>
      <c r="D7" s="10">
        <v>20000</v>
      </c>
      <c r="E7" s="10">
        <v>2500</v>
      </c>
      <c r="F7" s="10">
        <f t="shared" si="0"/>
        <v>22500</v>
      </c>
      <c r="G7" s="12"/>
      <c r="I7"/>
      <c r="J7"/>
      <c r="K7"/>
      <c r="L7"/>
      <c r="M7"/>
      <c r="N7"/>
    </row>
    <row r="8" spans="2:14">
      <c r="B8" s="10">
        <v>5</v>
      </c>
      <c r="C8" s="11" t="s">
        <v>11</v>
      </c>
      <c r="D8" s="10">
        <v>27750</v>
      </c>
      <c r="E8" s="10">
        <v>2500</v>
      </c>
      <c r="F8" s="10">
        <f t="shared" si="0"/>
        <v>30250</v>
      </c>
      <c r="G8" s="12"/>
      <c r="I8"/>
      <c r="J8"/>
      <c r="K8"/>
      <c r="L8"/>
      <c r="M8"/>
      <c r="N8"/>
    </row>
    <row r="9" spans="2:14">
      <c r="B9" s="10">
        <v>6</v>
      </c>
      <c r="C9" s="11" t="s">
        <v>12</v>
      </c>
      <c r="D9" s="10">
        <v>27750</v>
      </c>
      <c r="E9" s="10">
        <v>2500</v>
      </c>
      <c r="F9" s="10">
        <f t="shared" si="0"/>
        <v>30250</v>
      </c>
      <c r="G9" s="12"/>
      <c r="I9"/>
      <c r="J9"/>
      <c r="K9"/>
      <c r="L9"/>
      <c r="M9"/>
      <c r="N9"/>
    </row>
    <row r="10" spans="2:14">
      <c r="B10" s="10">
        <v>7</v>
      </c>
      <c r="C10" s="11" t="s">
        <v>13</v>
      </c>
      <c r="D10" s="10">
        <v>27750</v>
      </c>
      <c r="E10" s="10">
        <v>2500</v>
      </c>
      <c r="F10" s="10">
        <f t="shared" si="0"/>
        <v>30250</v>
      </c>
      <c r="G10" s="12"/>
      <c r="I10"/>
      <c r="J10"/>
      <c r="K10"/>
      <c r="L10"/>
      <c r="M10"/>
      <c r="N10"/>
    </row>
    <row r="11" spans="2:14">
      <c r="B11" s="10">
        <v>8</v>
      </c>
      <c r="C11" s="11" t="s">
        <v>14</v>
      </c>
      <c r="D11" s="10">
        <v>20000</v>
      </c>
      <c r="E11" s="10">
        <v>2500</v>
      </c>
      <c r="F11" s="10">
        <f t="shared" si="0"/>
        <v>22500</v>
      </c>
      <c r="G11" s="12"/>
      <c r="I11"/>
      <c r="J11"/>
      <c r="K11"/>
      <c r="L11"/>
      <c r="M11"/>
      <c r="N11"/>
    </row>
    <row r="12" spans="2:14">
      <c r="B12" s="10">
        <v>9</v>
      </c>
      <c r="C12" s="11" t="s">
        <v>15</v>
      </c>
      <c r="D12" s="10">
        <v>27750</v>
      </c>
      <c r="E12" s="10">
        <v>2500</v>
      </c>
      <c r="F12" s="10">
        <f t="shared" si="0"/>
        <v>30250</v>
      </c>
      <c r="G12" s="12"/>
      <c r="I12"/>
      <c r="J12"/>
      <c r="K12"/>
      <c r="L12"/>
      <c r="M12"/>
      <c r="N12"/>
    </row>
    <row r="13" spans="2:14">
      <c r="B13" s="10">
        <v>10</v>
      </c>
      <c r="C13" s="11" t="s">
        <v>16</v>
      </c>
      <c r="D13" s="10">
        <v>27750</v>
      </c>
      <c r="E13" s="10">
        <v>2500</v>
      </c>
      <c r="F13" s="10">
        <f t="shared" si="0"/>
        <v>30250</v>
      </c>
      <c r="G13" s="12"/>
      <c r="I13"/>
      <c r="J13"/>
      <c r="K13"/>
      <c r="L13"/>
      <c r="M13"/>
      <c r="N13"/>
    </row>
    <row r="14" spans="2:14">
      <c r="B14" s="10">
        <v>11</v>
      </c>
      <c r="C14" s="11" t="s">
        <v>17</v>
      </c>
      <c r="D14" s="10">
        <v>20000</v>
      </c>
      <c r="E14" s="10">
        <v>2500</v>
      </c>
      <c r="F14" s="10">
        <v>22500</v>
      </c>
      <c r="G14" s="12"/>
      <c r="I14"/>
      <c r="J14"/>
      <c r="K14"/>
      <c r="L14"/>
      <c r="M14"/>
      <c r="N14"/>
    </row>
    <row r="15" spans="2:7">
      <c r="B15" s="10">
        <v>12</v>
      </c>
      <c r="C15" s="11" t="s">
        <v>18</v>
      </c>
      <c r="D15" s="10">
        <v>27750</v>
      </c>
      <c r="E15" s="10">
        <v>2500</v>
      </c>
      <c r="F15" s="10">
        <f t="shared" ref="F15:F27" si="1">SUM(D15:E15)</f>
        <v>30250</v>
      </c>
      <c r="G15" s="12"/>
    </row>
    <row r="16" spans="2:7">
      <c r="B16" s="10">
        <v>13</v>
      </c>
      <c r="C16" s="11" t="s">
        <v>19</v>
      </c>
      <c r="D16" s="10">
        <v>20000</v>
      </c>
      <c r="E16" s="10">
        <v>2500</v>
      </c>
      <c r="F16" s="10">
        <f t="shared" si="1"/>
        <v>22500</v>
      </c>
      <c r="G16" s="12"/>
    </row>
    <row r="17" spans="2:7">
      <c r="B17" s="10">
        <v>14</v>
      </c>
      <c r="C17" s="11" t="s">
        <v>20</v>
      </c>
      <c r="D17" s="10">
        <v>20000</v>
      </c>
      <c r="E17" s="10">
        <v>2500</v>
      </c>
      <c r="F17" s="10">
        <f t="shared" si="1"/>
        <v>22500</v>
      </c>
      <c r="G17" s="12"/>
    </row>
    <row r="18" spans="2:7">
      <c r="B18" s="10">
        <v>15</v>
      </c>
      <c r="C18" s="11" t="s">
        <v>21</v>
      </c>
      <c r="D18" s="10">
        <v>20000</v>
      </c>
      <c r="E18" s="10">
        <v>2500</v>
      </c>
      <c r="F18" s="10">
        <f t="shared" si="1"/>
        <v>22500</v>
      </c>
      <c r="G18" s="12"/>
    </row>
    <row r="19" spans="2:7">
      <c r="B19" s="10">
        <v>16</v>
      </c>
      <c r="C19" s="11" t="s">
        <v>22</v>
      </c>
      <c r="D19" s="10">
        <v>20000</v>
      </c>
      <c r="E19" s="10">
        <v>2500</v>
      </c>
      <c r="F19" s="10">
        <f t="shared" si="1"/>
        <v>22500</v>
      </c>
      <c r="G19" s="12"/>
    </row>
    <row r="20" spans="2:7">
      <c r="B20" s="10">
        <v>17</v>
      </c>
      <c r="C20" s="11" t="s">
        <v>23</v>
      </c>
      <c r="D20" s="10">
        <v>20000</v>
      </c>
      <c r="E20" s="10">
        <v>2500</v>
      </c>
      <c r="F20" s="10">
        <f t="shared" si="1"/>
        <v>22500</v>
      </c>
      <c r="G20" s="12"/>
    </row>
    <row r="21" spans="2:7">
      <c r="B21" s="10">
        <v>18</v>
      </c>
      <c r="C21" s="11" t="s">
        <v>24</v>
      </c>
      <c r="D21" s="10">
        <v>27750</v>
      </c>
      <c r="E21" s="10">
        <v>2500</v>
      </c>
      <c r="F21" s="10">
        <f t="shared" si="1"/>
        <v>30250</v>
      </c>
      <c r="G21" s="12"/>
    </row>
    <row r="22" spans="2:7">
      <c r="B22" s="10">
        <v>19</v>
      </c>
      <c r="C22" s="11" t="s">
        <v>25</v>
      </c>
      <c r="D22" s="10">
        <v>20000</v>
      </c>
      <c r="E22" s="10">
        <v>2500</v>
      </c>
      <c r="F22" s="10">
        <f t="shared" si="1"/>
        <v>22500</v>
      </c>
      <c r="G22" s="12"/>
    </row>
    <row r="23" spans="2:7">
      <c r="B23" s="10">
        <v>20</v>
      </c>
      <c r="C23" s="11" t="s">
        <v>26</v>
      </c>
      <c r="D23" s="10">
        <v>20000</v>
      </c>
      <c r="E23" s="10">
        <v>2500</v>
      </c>
      <c r="F23" s="10">
        <f t="shared" si="1"/>
        <v>22500</v>
      </c>
      <c r="G23" s="12"/>
    </row>
    <row r="24" spans="2:7">
      <c r="B24" s="10">
        <v>21</v>
      </c>
      <c r="C24" s="11" t="s">
        <v>27</v>
      </c>
      <c r="D24" s="10">
        <v>24750</v>
      </c>
      <c r="E24" s="10">
        <v>2500</v>
      </c>
      <c r="F24" s="10">
        <f t="shared" si="1"/>
        <v>27250</v>
      </c>
      <c r="G24" s="12"/>
    </row>
    <row r="25" spans="2:7">
      <c r="B25" s="10">
        <v>22</v>
      </c>
      <c r="C25" s="11" t="s">
        <v>28</v>
      </c>
      <c r="D25" s="10">
        <v>24750</v>
      </c>
      <c r="E25" s="10">
        <v>2500</v>
      </c>
      <c r="F25" s="10">
        <f t="shared" si="1"/>
        <v>27250</v>
      </c>
      <c r="G25" s="12"/>
    </row>
    <row r="26" spans="2:7">
      <c r="B26" s="10">
        <v>23</v>
      </c>
      <c r="C26" s="11" t="s">
        <v>29</v>
      </c>
      <c r="D26" s="10">
        <v>24750</v>
      </c>
      <c r="E26" s="10">
        <v>2500</v>
      </c>
      <c r="F26" s="10">
        <f t="shared" ref="F26:F36" si="2">SUM(D26:E26)</f>
        <v>27250</v>
      </c>
      <c r="G26" s="12"/>
    </row>
    <row r="27" spans="2:7">
      <c r="B27" s="10">
        <v>24</v>
      </c>
      <c r="C27" s="11" t="s">
        <v>30</v>
      </c>
      <c r="D27" s="10">
        <v>24750</v>
      </c>
      <c r="E27" s="10">
        <v>2500</v>
      </c>
      <c r="F27" s="10">
        <f t="shared" si="2"/>
        <v>27250</v>
      </c>
      <c r="G27" s="12"/>
    </row>
    <row r="28" spans="2:7">
      <c r="B28" s="10">
        <v>25</v>
      </c>
      <c r="C28" s="11" t="s">
        <v>31</v>
      </c>
      <c r="D28" s="10">
        <v>18000</v>
      </c>
      <c r="E28" s="10">
        <v>2500</v>
      </c>
      <c r="F28" s="10">
        <f t="shared" si="2"/>
        <v>20500</v>
      </c>
      <c r="G28" s="12"/>
    </row>
    <row r="29" spans="2:7">
      <c r="B29" s="10">
        <v>26</v>
      </c>
      <c r="C29" s="11" t="s">
        <v>32</v>
      </c>
      <c r="D29" s="10">
        <v>27750</v>
      </c>
      <c r="E29" s="10">
        <v>2500</v>
      </c>
      <c r="F29" s="10">
        <f t="shared" si="2"/>
        <v>30250</v>
      </c>
      <c r="G29" s="12"/>
    </row>
    <row r="30" spans="2:7">
      <c r="B30" s="10">
        <v>27</v>
      </c>
      <c r="C30" s="11" t="s">
        <v>33</v>
      </c>
      <c r="D30" s="10">
        <v>27750</v>
      </c>
      <c r="E30" s="10">
        <v>2500</v>
      </c>
      <c r="F30" s="10">
        <f t="shared" si="2"/>
        <v>30250</v>
      </c>
      <c r="G30" s="12"/>
    </row>
    <row r="31" spans="2:7">
      <c r="B31" s="10">
        <v>28</v>
      </c>
      <c r="C31" s="11" t="s">
        <v>34</v>
      </c>
      <c r="D31" s="10">
        <v>24750</v>
      </c>
      <c r="E31" s="10">
        <v>2500</v>
      </c>
      <c r="F31" s="10">
        <f t="shared" si="2"/>
        <v>27250</v>
      </c>
      <c r="G31" s="12"/>
    </row>
    <row r="32" spans="2:7">
      <c r="B32" s="10">
        <v>29</v>
      </c>
      <c r="C32" s="11" t="s">
        <v>35</v>
      </c>
      <c r="D32" s="10">
        <v>24750</v>
      </c>
      <c r="E32" s="10">
        <v>2500</v>
      </c>
      <c r="F32" s="10">
        <f t="shared" si="2"/>
        <v>27250</v>
      </c>
      <c r="G32" s="13"/>
    </row>
    <row r="33" spans="2:7">
      <c r="B33" s="10">
        <v>30</v>
      </c>
      <c r="C33" s="11" t="s">
        <v>36</v>
      </c>
      <c r="D33" s="10">
        <v>18000</v>
      </c>
      <c r="E33" s="10">
        <v>2500</v>
      </c>
      <c r="F33" s="10">
        <f t="shared" si="2"/>
        <v>20500</v>
      </c>
      <c r="G33" s="13"/>
    </row>
    <row r="34" spans="2:7">
      <c r="B34" s="10">
        <v>31</v>
      </c>
      <c r="C34" s="11" t="s">
        <v>37</v>
      </c>
      <c r="D34" s="10">
        <v>18000</v>
      </c>
      <c r="E34" s="10">
        <v>2500</v>
      </c>
      <c r="F34" s="10">
        <f t="shared" si="2"/>
        <v>20500</v>
      </c>
      <c r="G34" s="14"/>
    </row>
    <row r="35" spans="2:7">
      <c r="B35" s="10">
        <v>32</v>
      </c>
      <c r="C35" s="11" t="s">
        <v>38</v>
      </c>
      <c r="D35" s="10">
        <v>18000</v>
      </c>
      <c r="E35" s="10">
        <v>2500</v>
      </c>
      <c r="F35" s="10">
        <f t="shared" si="2"/>
        <v>20500</v>
      </c>
      <c r="G35" s="14"/>
    </row>
    <row r="36" spans="2:7">
      <c r="B36" s="15"/>
      <c r="C36" s="15"/>
      <c r="D36" s="15"/>
      <c r="E36" s="15"/>
      <c r="F36" s="15"/>
      <c r="G36" s="15"/>
    </row>
    <row r="37" spans="2:7">
      <c r="B37" s="15"/>
      <c r="C37" s="16"/>
      <c r="D37" s="15"/>
      <c r="E37" s="15"/>
      <c r="F37" s="15"/>
      <c r="G37" s="15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</sheetData>
  <mergeCells count="7">
    <mergeCell ref="B1:G1"/>
    <mergeCell ref="B2:B3"/>
    <mergeCell ref="C2:C3"/>
    <mergeCell ref="D2:D3"/>
    <mergeCell ref="E2:E3"/>
    <mergeCell ref="F2:F3"/>
    <mergeCell ref="G2:G3"/>
  </mergeCells>
  <conditionalFormatting sqref="C4:C49">
    <cfRule type="duplicateValues" dxfId="0" priority="12"/>
  </conditionalFormatting>
  <conditionalFormatting sqref="C50:C69">
    <cfRule type="duplicateValues" dxfId="0" priority="1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叶志芳</dc:creator>
  <cp:lastModifiedBy>Apple</cp:lastModifiedBy>
  <dcterms:created xsi:type="dcterms:W3CDTF">2012-07-13T05:59:00Z</dcterms:created>
  <cp:lastPrinted>2015-07-09T08:16:00Z</cp:lastPrinted>
  <dcterms:modified xsi:type="dcterms:W3CDTF">2023-08-30T02:20:03Z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6213D9F32DC24902A350A91BE4C0BCC7_13</vt:lpwstr>
  </property>
</Properties>
</file>